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6" i="1"/>
  <c r="I47"/>
  <c r="G47"/>
  <c r="F47"/>
  <c r="E47"/>
  <c r="D47"/>
  <c r="C47"/>
  <c r="H47"/>
  <c r="H46"/>
  <c r="H19"/>
  <c r="G46"/>
  <c r="F46"/>
  <c r="E46"/>
  <c r="D46"/>
  <c r="C46"/>
  <c r="I19"/>
  <c r="F19"/>
  <c r="E19"/>
  <c r="D19"/>
  <c r="C19"/>
</calcChain>
</file>

<file path=xl/sharedStrings.xml><?xml version="1.0" encoding="utf-8"?>
<sst xmlns="http://schemas.openxmlformats.org/spreadsheetml/2006/main" count="55" uniqueCount="30">
  <si>
    <t>Материально-техническая база МБОУ "Сивинская СОШ"</t>
  </si>
  <si>
    <t>Учебные кабинеты</t>
  </si>
  <si>
    <t>№</t>
  </si>
  <si>
    <t>Название</t>
  </si>
  <si>
    <t>Площадь</t>
  </si>
  <si>
    <t>Наличие АРМ учителя</t>
  </si>
  <si>
    <t>Наличие лаборантской</t>
  </si>
  <si>
    <t>Количество мест для учащихся</t>
  </si>
  <si>
    <t>Начального класса</t>
  </si>
  <si>
    <t>Сеть Internet</t>
  </si>
  <si>
    <t>ОБЖ</t>
  </si>
  <si>
    <t>Химии</t>
  </si>
  <si>
    <t>Русского языка и литературы</t>
  </si>
  <si>
    <t>Математики</t>
  </si>
  <si>
    <t>Мастерская комбинированная</t>
  </si>
  <si>
    <t>Физики</t>
  </si>
  <si>
    <t>Географии</t>
  </si>
  <si>
    <t>Информатики</t>
  </si>
  <si>
    <t>Обслуживающего труда (швейная мастерская)</t>
  </si>
  <si>
    <t>Иностранного языка</t>
  </si>
  <si>
    <t>Интерактивная доска</t>
  </si>
  <si>
    <t>Биологии</t>
  </si>
  <si>
    <t>Истории</t>
  </si>
  <si>
    <t>Искусства (музыка и ИЗО)</t>
  </si>
  <si>
    <t>Обслуживающего труда (кулинария)</t>
  </si>
  <si>
    <t>Лекционный зал</t>
  </si>
  <si>
    <t>Компьютеры и ноутбуки для учащихся</t>
  </si>
  <si>
    <t>Итого начальные классы</t>
  </si>
  <si>
    <t>Итого средняя и старшая школа</t>
  </si>
  <si>
    <t>ИТОГО по школе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</si>
</sst>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6" xfId="0" applyBorder="1"/>
    <xf numFmtId="0" fontId="0" fillId="0" borderId="7" xfId="0" applyBorder="1"/>
    <xf numFmtId="0" fontId="1" fillId="0" borderId="3" xfId="0" applyFont="1" applyBorder="1" applyAlignment="1"/>
    <xf numFmtId="0" fontId="0" fillId="0" borderId="3" xfId="0" applyBorder="1" applyAlignment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activeCell="L41" sqref="L41"/>
    </sheetView>
  </sheetViews>
  <sheetFormatPr defaultRowHeight="15"/>
  <cols>
    <col min="1" max="1" width="6" customWidth="1"/>
    <col min="2" max="2" width="29" customWidth="1"/>
    <col min="4" max="4" width="11.5703125" customWidth="1"/>
    <col min="5" max="5" width="10.85546875" customWidth="1"/>
    <col min="8" max="8" width="13.7109375" customWidth="1"/>
  </cols>
  <sheetData>
    <row r="1" spans="1:9" s="4" customFormat="1" ht="23.25">
      <c r="A1" s="4" t="s">
        <v>0</v>
      </c>
    </row>
    <row r="2" spans="1:9" s="4" customFormat="1" ht="23.25">
      <c r="A2" s="4" t="s">
        <v>1</v>
      </c>
    </row>
    <row r="3" spans="1:9" s="1" customFormat="1" ht="45">
      <c r="A3" s="2" t="s">
        <v>2</v>
      </c>
      <c r="B3" s="2" t="s">
        <v>3</v>
      </c>
      <c r="C3" s="2" t="s">
        <v>4</v>
      </c>
      <c r="D3" s="2" t="s">
        <v>7</v>
      </c>
      <c r="E3" s="2" t="s">
        <v>5</v>
      </c>
      <c r="F3" s="2" t="s">
        <v>9</v>
      </c>
      <c r="G3" s="2" t="s">
        <v>6</v>
      </c>
      <c r="H3" s="2" t="s">
        <v>26</v>
      </c>
      <c r="I3" s="2" t="s">
        <v>20</v>
      </c>
    </row>
    <row r="4" spans="1:9">
      <c r="A4" s="3">
        <v>101</v>
      </c>
      <c r="B4" s="3" t="s">
        <v>8</v>
      </c>
      <c r="C4" s="3">
        <v>61.9</v>
      </c>
      <c r="D4" s="3">
        <v>25</v>
      </c>
      <c r="E4" s="3">
        <v>1</v>
      </c>
      <c r="F4" s="3">
        <v>1</v>
      </c>
      <c r="G4" s="3"/>
      <c r="H4" s="3"/>
      <c r="I4" s="3">
        <v>1</v>
      </c>
    </row>
    <row r="5" spans="1:9">
      <c r="A5" s="3">
        <v>103</v>
      </c>
      <c r="B5" s="3" t="s">
        <v>8</v>
      </c>
      <c r="C5" s="3">
        <v>64</v>
      </c>
      <c r="D5" s="3">
        <v>25</v>
      </c>
      <c r="E5" s="3">
        <v>1</v>
      </c>
      <c r="F5" s="3">
        <v>1</v>
      </c>
      <c r="G5" s="3"/>
      <c r="H5" s="3"/>
      <c r="I5" s="3">
        <v>1</v>
      </c>
    </row>
    <row r="6" spans="1:9">
      <c r="A6" s="3">
        <v>105</v>
      </c>
      <c r="B6" s="3" t="s">
        <v>8</v>
      </c>
      <c r="C6" s="3">
        <v>61.2</v>
      </c>
      <c r="D6" s="3">
        <v>25</v>
      </c>
      <c r="E6" s="3">
        <v>1</v>
      </c>
      <c r="F6" s="3">
        <v>1</v>
      </c>
      <c r="G6" s="3"/>
      <c r="H6" s="3"/>
      <c r="I6" s="3"/>
    </row>
    <row r="7" spans="1:9">
      <c r="A7" s="3">
        <v>106</v>
      </c>
      <c r="B7" s="3" t="s">
        <v>8</v>
      </c>
      <c r="C7" s="3">
        <v>64</v>
      </c>
      <c r="D7" s="3">
        <v>25</v>
      </c>
      <c r="E7" s="3">
        <v>1</v>
      </c>
      <c r="F7" s="3">
        <v>1</v>
      </c>
      <c r="G7" s="3"/>
      <c r="H7" s="3"/>
      <c r="I7" s="3">
        <v>1</v>
      </c>
    </row>
    <row r="8" spans="1:9">
      <c r="A8" s="3">
        <v>107</v>
      </c>
      <c r="B8" s="3" t="s">
        <v>8</v>
      </c>
      <c r="C8" s="3">
        <v>67.599999999999994</v>
      </c>
      <c r="D8" s="3">
        <v>25</v>
      </c>
      <c r="E8" s="3">
        <v>1</v>
      </c>
      <c r="F8" s="3">
        <v>1</v>
      </c>
      <c r="G8" s="3"/>
      <c r="H8" s="3"/>
      <c r="I8" s="3"/>
    </row>
    <row r="9" spans="1:9">
      <c r="A9" s="3">
        <v>109</v>
      </c>
      <c r="B9" s="3" t="s">
        <v>8</v>
      </c>
      <c r="C9" s="3">
        <v>62.1</v>
      </c>
      <c r="D9" s="3">
        <v>25</v>
      </c>
      <c r="E9" s="3">
        <v>1</v>
      </c>
      <c r="F9" s="3">
        <v>1</v>
      </c>
      <c r="G9" s="3"/>
      <c r="H9" s="3"/>
      <c r="I9" s="3"/>
    </row>
    <row r="10" spans="1:9">
      <c r="A10" s="3">
        <v>110</v>
      </c>
      <c r="B10" s="3" t="s">
        <v>8</v>
      </c>
      <c r="C10" s="3">
        <v>62.5</v>
      </c>
      <c r="D10" s="3">
        <v>25</v>
      </c>
      <c r="E10" s="3">
        <v>1</v>
      </c>
      <c r="F10" s="3">
        <v>1</v>
      </c>
      <c r="G10" s="3"/>
      <c r="H10" s="3"/>
      <c r="I10" s="3"/>
    </row>
    <row r="11" spans="1:9">
      <c r="A11" s="3">
        <v>111</v>
      </c>
      <c r="B11" s="3" t="s">
        <v>8</v>
      </c>
      <c r="C11" s="3">
        <v>69.900000000000006</v>
      </c>
      <c r="D11" s="3">
        <v>25</v>
      </c>
      <c r="E11" s="3">
        <v>1</v>
      </c>
      <c r="F11" s="3">
        <v>1</v>
      </c>
      <c r="G11" s="3"/>
      <c r="H11" s="3"/>
      <c r="I11" s="3"/>
    </row>
    <row r="12" spans="1:9">
      <c r="A12" s="3">
        <v>201</v>
      </c>
      <c r="B12" s="3" t="s">
        <v>8</v>
      </c>
      <c r="C12" s="3">
        <v>65</v>
      </c>
      <c r="D12" s="3">
        <v>25</v>
      </c>
      <c r="E12" s="3">
        <v>1</v>
      </c>
      <c r="F12" s="3">
        <v>1</v>
      </c>
      <c r="G12" s="3"/>
      <c r="H12" s="3"/>
      <c r="I12" s="3">
        <v>1</v>
      </c>
    </row>
    <row r="13" spans="1:9">
      <c r="A13" s="3">
        <v>203</v>
      </c>
      <c r="B13" s="3" t="s">
        <v>8</v>
      </c>
      <c r="C13" s="3">
        <v>85</v>
      </c>
      <c r="D13" s="3">
        <v>30</v>
      </c>
      <c r="E13" s="3">
        <v>1</v>
      </c>
      <c r="F13" s="3">
        <v>1</v>
      </c>
      <c r="G13" s="3"/>
      <c r="H13" s="3">
        <v>3</v>
      </c>
      <c r="I13" s="3">
        <v>1</v>
      </c>
    </row>
    <row r="14" spans="1:9">
      <c r="A14" s="3">
        <v>204</v>
      </c>
      <c r="B14" s="3" t="s">
        <v>8</v>
      </c>
      <c r="C14" s="3">
        <v>62.6</v>
      </c>
      <c r="D14" s="3">
        <v>25</v>
      </c>
      <c r="E14" s="3">
        <v>1</v>
      </c>
      <c r="F14" s="3">
        <v>1</v>
      </c>
      <c r="G14" s="3"/>
      <c r="H14" s="3"/>
      <c r="I14" s="3">
        <v>1</v>
      </c>
    </row>
    <row r="15" spans="1:9">
      <c r="A15" s="3">
        <v>205</v>
      </c>
      <c r="B15" s="3" t="s">
        <v>8</v>
      </c>
      <c r="C15" s="3">
        <v>61.1</v>
      </c>
      <c r="D15" s="3">
        <v>25</v>
      </c>
      <c r="E15" s="3">
        <v>1</v>
      </c>
      <c r="F15" s="3">
        <v>1</v>
      </c>
      <c r="G15" s="3"/>
      <c r="H15" s="3"/>
      <c r="I15" s="3">
        <v>1</v>
      </c>
    </row>
    <row r="16" spans="1:9">
      <c r="A16" s="3">
        <v>206</v>
      </c>
      <c r="B16" s="3" t="s">
        <v>8</v>
      </c>
      <c r="C16" s="3">
        <v>61.9</v>
      </c>
      <c r="D16" s="3">
        <v>25</v>
      </c>
      <c r="E16" s="3">
        <v>1</v>
      </c>
      <c r="F16" s="3">
        <v>1</v>
      </c>
      <c r="G16" s="3"/>
      <c r="H16" s="3"/>
      <c r="I16" s="3"/>
    </row>
    <row r="17" spans="1:9">
      <c r="A17" s="3">
        <v>207</v>
      </c>
      <c r="B17" s="3" t="s">
        <v>8</v>
      </c>
      <c r="C17" s="3">
        <v>62.6</v>
      </c>
      <c r="D17" s="3">
        <v>25</v>
      </c>
      <c r="E17" s="3">
        <v>1</v>
      </c>
      <c r="F17" s="3">
        <v>1</v>
      </c>
      <c r="G17" s="3"/>
      <c r="H17" s="3"/>
      <c r="I17" s="3"/>
    </row>
    <row r="18" spans="1:9" ht="15.75" thickBot="1">
      <c r="A18" s="9">
        <v>209</v>
      </c>
      <c r="B18" s="9" t="s">
        <v>8</v>
      </c>
      <c r="C18" s="9">
        <v>62.5</v>
      </c>
      <c r="D18" s="9">
        <v>25</v>
      </c>
      <c r="E18" s="9">
        <v>1</v>
      </c>
      <c r="F18" s="9">
        <v>1</v>
      </c>
      <c r="G18" s="9"/>
      <c r="H18" s="9"/>
      <c r="I18" s="9"/>
    </row>
    <row r="19" spans="1:9" ht="15.75" thickBot="1">
      <c r="A19" s="11" t="s">
        <v>27</v>
      </c>
      <c r="B19" s="12"/>
      <c r="C19" s="13">
        <f>SUM(C4:C18)</f>
        <v>973.90000000000009</v>
      </c>
      <c r="D19" s="13">
        <f>SUM(D4:D18)</f>
        <v>380</v>
      </c>
      <c r="E19" s="13">
        <f>SUM(E4:E18)</f>
        <v>15</v>
      </c>
      <c r="F19" s="13">
        <f>SUM(F4:F18)</f>
        <v>15</v>
      </c>
      <c r="G19" s="13"/>
      <c r="H19" s="13">
        <f>SUM(H4:H18)</f>
        <v>3</v>
      </c>
      <c r="I19" s="14">
        <f>SUM(I4:I18)</f>
        <v>7</v>
      </c>
    </row>
    <row r="20" spans="1:9">
      <c r="A20" s="10">
        <v>112</v>
      </c>
      <c r="B20" s="10" t="s">
        <v>10</v>
      </c>
      <c r="C20" s="10">
        <v>62.2</v>
      </c>
      <c r="D20" s="10">
        <v>25</v>
      </c>
      <c r="E20" s="10">
        <v>1</v>
      </c>
      <c r="F20" s="10">
        <v>1</v>
      </c>
      <c r="G20" s="10"/>
      <c r="H20" s="10"/>
      <c r="I20" s="10"/>
    </row>
    <row r="21" spans="1:9">
      <c r="A21" s="3">
        <v>113</v>
      </c>
      <c r="B21" s="3" t="s">
        <v>11</v>
      </c>
      <c r="C21" s="3">
        <v>74.7</v>
      </c>
      <c r="D21" s="3">
        <v>25</v>
      </c>
      <c r="E21" s="3">
        <v>1</v>
      </c>
      <c r="F21" s="3">
        <v>1</v>
      </c>
      <c r="G21" s="3">
        <v>1</v>
      </c>
      <c r="H21" s="3"/>
      <c r="I21" s="3">
        <v>1</v>
      </c>
    </row>
    <row r="22" spans="1:9">
      <c r="A22" s="3">
        <v>115</v>
      </c>
      <c r="B22" s="3" t="s">
        <v>12</v>
      </c>
      <c r="C22" s="3">
        <v>86.8</v>
      </c>
      <c r="D22" s="3">
        <v>30</v>
      </c>
      <c r="E22" s="3">
        <v>1</v>
      </c>
      <c r="F22" s="3">
        <v>1</v>
      </c>
      <c r="G22" s="3"/>
      <c r="H22" s="3"/>
      <c r="I22" s="3"/>
    </row>
    <row r="23" spans="1:9">
      <c r="A23" s="3">
        <v>116</v>
      </c>
      <c r="B23" s="3" t="s">
        <v>13</v>
      </c>
      <c r="C23" s="3">
        <v>50.1</v>
      </c>
      <c r="D23" s="3">
        <v>25</v>
      </c>
      <c r="E23" s="3">
        <v>1</v>
      </c>
      <c r="F23" s="3">
        <v>1</v>
      </c>
      <c r="G23" s="3"/>
      <c r="H23" s="3"/>
      <c r="I23" s="3"/>
    </row>
    <row r="24" spans="1:9">
      <c r="A24" s="3">
        <v>122</v>
      </c>
      <c r="B24" s="3" t="s">
        <v>14</v>
      </c>
      <c r="C24" s="3">
        <v>81.3</v>
      </c>
      <c r="D24" s="3">
        <v>13</v>
      </c>
      <c r="E24" s="3">
        <v>1</v>
      </c>
      <c r="F24" s="3">
        <v>1</v>
      </c>
      <c r="G24" s="3">
        <v>1</v>
      </c>
      <c r="H24" s="3"/>
      <c r="I24" s="3"/>
    </row>
    <row r="25" spans="1:9">
      <c r="A25" s="3">
        <v>210</v>
      </c>
      <c r="B25" s="3" t="s">
        <v>12</v>
      </c>
      <c r="C25" s="3">
        <v>63.2</v>
      </c>
      <c r="D25" s="3">
        <v>25</v>
      </c>
      <c r="E25" s="3">
        <v>1</v>
      </c>
      <c r="F25" s="3">
        <v>1</v>
      </c>
      <c r="G25" s="3"/>
      <c r="H25" s="3">
        <v>1</v>
      </c>
      <c r="I25" s="3"/>
    </row>
    <row r="26" spans="1:9">
      <c r="A26" s="3">
        <v>211</v>
      </c>
      <c r="B26" s="3" t="s">
        <v>15</v>
      </c>
      <c r="C26" s="3">
        <v>74.3</v>
      </c>
      <c r="D26" s="3">
        <v>25</v>
      </c>
      <c r="E26" s="3">
        <v>1</v>
      </c>
      <c r="F26" s="3">
        <v>1</v>
      </c>
      <c r="G26" s="3">
        <v>1</v>
      </c>
      <c r="H26" s="3">
        <v>10</v>
      </c>
      <c r="I26" s="3">
        <v>1</v>
      </c>
    </row>
    <row r="27" spans="1:9">
      <c r="A27" s="3">
        <v>215</v>
      </c>
      <c r="B27" s="3" t="s">
        <v>16</v>
      </c>
      <c r="C27" s="3">
        <v>63.9</v>
      </c>
      <c r="D27" s="3">
        <v>25</v>
      </c>
      <c r="E27" s="3">
        <v>1</v>
      </c>
      <c r="F27" s="3">
        <v>1</v>
      </c>
      <c r="G27" s="3">
        <v>1</v>
      </c>
      <c r="H27" s="3"/>
      <c r="I27" s="3"/>
    </row>
    <row r="28" spans="1:9">
      <c r="A28" s="3">
        <v>216</v>
      </c>
      <c r="B28" s="3" t="s">
        <v>17</v>
      </c>
      <c r="C28" s="3">
        <v>87.1</v>
      </c>
      <c r="D28" s="3">
        <v>12</v>
      </c>
      <c r="E28" s="3">
        <v>1</v>
      </c>
      <c r="F28" s="3">
        <v>1</v>
      </c>
      <c r="G28" s="3">
        <v>1</v>
      </c>
      <c r="H28" s="3">
        <v>12</v>
      </c>
      <c r="I28" s="3"/>
    </row>
    <row r="29" spans="1:9" ht="30">
      <c r="A29" s="3">
        <v>222</v>
      </c>
      <c r="B29" s="2" t="s">
        <v>18</v>
      </c>
      <c r="C29" s="3">
        <v>84</v>
      </c>
      <c r="D29" s="3">
        <v>13</v>
      </c>
      <c r="E29" s="3">
        <v>1</v>
      </c>
      <c r="F29" s="3">
        <v>1</v>
      </c>
      <c r="G29" s="3">
        <v>1</v>
      </c>
      <c r="H29" s="3"/>
      <c r="I29" s="3"/>
    </row>
    <row r="30" spans="1:9">
      <c r="A30" s="3">
        <v>301</v>
      </c>
      <c r="B30" s="3" t="s">
        <v>13</v>
      </c>
      <c r="C30" s="3">
        <v>61.9</v>
      </c>
      <c r="D30" s="3">
        <v>25</v>
      </c>
      <c r="E30" s="3">
        <v>1</v>
      </c>
      <c r="F30" s="3">
        <v>1</v>
      </c>
      <c r="G30" s="3">
        <v>1</v>
      </c>
      <c r="H30" s="3"/>
      <c r="I30" s="3"/>
    </row>
    <row r="31" spans="1:9">
      <c r="A31" s="3">
        <v>302</v>
      </c>
      <c r="B31" s="3" t="s">
        <v>19</v>
      </c>
      <c r="C31" s="3">
        <v>41.8</v>
      </c>
      <c r="D31" s="3">
        <v>13</v>
      </c>
      <c r="E31" s="3">
        <v>1</v>
      </c>
      <c r="F31" s="3">
        <v>1</v>
      </c>
      <c r="G31" s="3">
        <v>1</v>
      </c>
      <c r="H31" s="3"/>
      <c r="I31" s="3"/>
    </row>
    <row r="32" spans="1:9">
      <c r="A32" s="3">
        <v>304</v>
      </c>
      <c r="B32" s="3" t="s">
        <v>19</v>
      </c>
      <c r="C32" s="3">
        <v>42.8</v>
      </c>
      <c r="D32" s="3">
        <v>13</v>
      </c>
      <c r="E32" s="3">
        <v>1</v>
      </c>
      <c r="F32" s="3">
        <v>1</v>
      </c>
      <c r="G32" s="3">
        <v>1</v>
      </c>
      <c r="H32" s="3"/>
      <c r="I32" s="3"/>
    </row>
    <row r="33" spans="1:9">
      <c r="A33" s="3">
        <v>305</v>
      </c>
      <c r="B33" s="3" t="s">
        <v>13</v>
      </c>
      <c r="C33" s="3">
        <v>62.6</v>
      </c>
      <c r="D33" s="3">
        <v>25</v>
      </c>
      <c r="E33" s="3">
        <v>1</v>
      </c>
      <c r="F33" s="3">
        <v>1</v>
      </c>
      <c r="G33" s="3"/>
      <c r="H33" s="3"/>
      <c r="I33" s="3"/>
    </row>
    <row r="34" spans="1:9">
      <c r="A34" s="3">
        <v>306</v>
      </c>
      <c r="B34" s="3" t="s">
        <v>19</v>
      </c>
      <c r="C34" s="3">
        <v>42.5</v>
      </c>
      <c r="D34" s="3">
        <v>13</v>
      </c>
      <c r="E34" s="3">
        <v>1</v>
      </c>
      <c r="F34" s="3">
        <v>1</v>
      </c>
      <c r="G34" s="3"/>
      <c r="H34" s="3"/>
      <c r="I34" s="3"/>
    </row>
    <row r="35" spans="1:9">
      <c r="A35" s="3">
        <v>307</v>
      </c>
      <c r="B35" s="3" t="s">
        <v>19</v>
      </c>
      <c r="C35" s="3">
        <v>42.5</v>
      </c>
      <c r="D35" s="3">
        <v>13</v>
      </c>
      <c r="E35" s="3">
        <v>1</v>
      </c>
      <c r="F35" s="3">
        <v>1</v>
      </c>
      <c r="G35" s="3"/>
      <c r="H35" s="3">
        <v>13</v>
      </c>
      <c r="I35" s="3"/>
    </row>
    <row r="36" spans="1:9">
      <c r="A36" s="3">
        <v>308</v>
      </c>
      <c r="B36" s="3" t="s">
        <v>22</v>
      </c>
      <c r="C36" s="3">
        <v>64.099999999999994</v>
      </c>
      <c r="D36" s="3">
        <v>25</v>
      </c>
      <c r="E36" s="3">
        <v>1</v>
      </c>
      <c r="F36" s="3">
        <v>1</v>
      </c>
      <c r="G36" s="3"/>
      <c r="H36" s="3"/>
      <c r="I36" s="3"/>
    </row>
    <row r="37" spans="1:9">
      <c r="A37" s="3">
        <v>309</v>
      </c>
      <c r="B37" s="3" t="s">
        <v>12</v>
      </c>
      <c r="C37" s="3">
        <v>63</v>
      </c>
      <c r="D37" s="3">
        <v>25</v>
      </c>
      <c r="E37" s="3">
        <v>1</v>
      </c>
      <c r="F37" s="3">
        <v>1</v>
      </c>
      <c r="G37" s="3"/>
      <c r="H37" s="3"/>
      <c r="I37" s="3"/>
    </row>
    <row r="38" spans="1:9">
      <c r="A38" s="3">
        <v>311</v>
      </c>
      <c r="B38" s="3" t="s">
        <v>12</v>
      </c>
      <c r="C38" s="3">
        <v>62.6</v>
      </c>
      <c r="D38" s="3">
        <v>25</v>
      </c>
      <c r="E38" s="3">
        <v>1</v>
      </c>
      <c r="F38" s="3">
        <v>1</v>
      </c>
      <c r="G38" s="3"/>
      <c r="H38" s="3"/>
      <c r="I38" s="3"/>
    </row>
    <row r="39" spans="1:9">
      <c r="A39" s="3">
        <v>312</v>
      </c>
      <c r="B39" s="3" t="s">
        <v>12</v>
      </c>
      <c r="C39" s="3">
        <v>62.9</v>
      </c>
      <c r="D39" s="3">
        <v>25</v>
      </c>
      <c r="E39" s="3">
        <v>1</v>
      </c>
      <c r="F39" s="3">
        <v>1</v>
      </c>
      <c r="G39" s="3"/>
      <c r="H39" s="3"/>
      <c r="I39" s="3"/>
    </row>
    <row r="40" spans="1:9">
      <c r="A40" s="3">
        <v>313</v>
      </c>
      <c r="B40" s="3" t="s">
        <v>21</v>
      </c>
      <c r="C40" s="3">
        <v>74.900000000000006</v>
      </c>
      <c r="D40" s="3">
        <v>25</v>
      </c>
      <c r="E40" s="3">
        <v>1</v>
      </c>
      <c r="F40" s="3">
        <v>1</v>
      </c>
      <c r="G40" s="3">
        <v>1</v>
      </c>
      <c r="H40" s="3">
        <v>5</v>
      </c>
      <c r="I40" s="3"/>
    </row>
    <row r="41" spans="1:9">
      <c r="A41" s="3">
        <v>316</v>
      </c>
      <c r="B41" s="3" t="s">
        <v>13</v>
      </c>
      <c r="C41" s="3">
        <v>87.1</v>
      </c>
      <c r="D41" s="3">
        <v>30</v>
      </c>
      <c r="E41" s="3">
        <v>1</v>
      </c>
      <c r="F41" s="3">
        <v>1</v>
      </c>
      <c r="G41" s="3"/>
      <c r="H41" s="3">
        <v>14</v>
      </c>
      <c r="I41" s="3">
        <v>1</v>
      </c>
    </row>
    <row r="42" spans="1:9">
      <c r="A42" s="3">
        <v>317</v>
      </c>
      <c r="B42" s="3" t="s">
        <v>22</v>
      </c>
      <c r="C42" s="3">
        <v>62.6</v>
      </c>
      <c r="D42" s="3">
        <v>25</v>
      </c>
      <c r="E42" s="3">
        <v>1</v>
      </c>
      <c r="F42" s="3">
        <v>1</v>
      </c>
      <c r="G42" s="3"/>
      <c r="H42" s="3"/>
      <c r="I42" s="3"/>
    </row>
    <row r="43" spans="1:9">
      <c r="A43" s="3">
        <v>321</v>
      </c>
      <c r="B43" s="3" t="s">
        <v>23</v>
      </c>
      <c r="C43" s="3">
        <v>89.9</v>
      </c>
      <c r="D43" s="3">
        <v>25</v>
      </c>
      <c r="E43" s="3">
        <v>1</v>
      </c>
      <c r="F43" s="3">
        <v>1</v>
      </c>
      <c r="G43" s="3"/>
      <c r="H43" s="3"/>
      <c r="I43" s="3"/>
    </row>
    <row r="44" spans="1:9" ht="30">
      <c r="A44" s="3">
        <v>325</v>
      </c>
      <c r="B44" s="2" t="s">
        <v>24</v>
      </c>
      <c r="C44" s="3">
        <v>32.200000000000003</v>
      </c>
      <c r="D44" s="3">
        <v>12</v>
      </c>
      <c r="E44" s="3">
        <v>1</v>
      </c>
      <c r="F44" s="3">
        <v>1</v>
      </c>
      <c r="G44" s="3"/>
      <c r="H44" s="3"/>
      <c r="I44" s="3"/>
    </row>
    <row r="45" spans="1:9" ht="15.75" thickBot="1">
      <c r="A45" s="9">
        <v>401</v>
      </c>
      <c r="B45" s="9" t="s">
        <v>25</v>
      </c>
      <c r="C45" s="9">
        <v>120</v>
      </c>
      <c r="D45" s="9">
        <v>50</v>
      </c>
      <c r="E45" s="9">
        <v>1</v>
      </c>
      <c r="F45" s="9">
        <v>1</v>
      </c>
      <c r="G45" s="9"/>
      <c r="H45" s="9"/>
      <c r="I45" s="9">
        <v>1</v>
      </c>
    </row>
    <row r="46" spans="1:9" ht="15.75" thickBot="1">
      <c r="A46" s="11" t="s">
        <v>28</v>
      </c>
      <c r="B46" s="12"/>
      <c r="C46" s="13">
        <f>SUM(C20:C45)</f>
        <v>1741</v>
      </c>
      <c r="D46" s="13">
        <f>SUM(D20:D45)</f>
        <v>587</v>
      </c>
      <c r="E46" s="13">
        <f>SUM(E20:E45)</f>
        <v>26</v>
      </c>
      <c r="F46" s="13">
        <f>SUM(F20:F45)</f>
        <v>26</v>
      </c>
      <c r="G46" s="13">
        <f>SUM(G20:G45)</f>
        <v>10</v>
      </c>
      <c r="H46" s="13">
        <f>SUM(H20:H45)</f>
        <v>55</v>
      </c>
      <c r="I46" s="14">
        <f>SUM(I20:I45)</f>
        <v>4</v>
      </c>
    </row>
    <row r="47" spans="1:9">
      <c r="A47" s="15" t="s">
        <v>29</v>
      </c>
      <c r="B47" s="16"/>
      <c r="C47" s="17">
        <f t="shared" ref="C47:G47" si="0">C19+C46</f>
        <v>2714.9</v>
      </c>
      <c r="D47" s="17">
        <f t="shared" si="0"/>
        <v>967</v>
      </c>
      <c r="E47" s="17">
        <f t="shared" si="0"/>
        <v>41</v>
      </c>
      <c r="F47" s="17">
        <f t="shared" si="0"/>
        <v>41</v>
      </c>
      <c r="G47" s="17">
        <f t="shared" si="0"/>
        <v>10</v>
      </c>
      <c r="H47" s="17">
        <f>H19+H46</f>
        <v>58</v>
      </c>
      <c r="I47" s="17">
        <f>I19+I46</f>
        <v>11</v>
      </c>
    </row>
    <row r="49" spans="1:6" ht="23.25">
      <c r="A49" s="5"/>
      <c r="B49" s="6"/>
      <c r="C49" s="6"/>
      <c r="D49" s="6"/>
      <c r="E49" s="6"/>
      <c r="F49" s="6"/>
    </row>
    <row r="50" spans="1:6" s="1" customFormat="1">
      <c r="A50" s="7"/>
      <c r="B50" s="7"/>
      <c r="C50" s="7"/>
      <c r="D50" s="7"/>
      <c r="E50" s="7"/>
      <c r="F50" s="7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8"/>
      <c r="B60" s="8"/>
      <c r="C60" s="8"/>
      <c r="D60" s="8"/>
      <c r="E60" s="8"/>
      <c r="F60" s="8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8"/>
      <c r="B69" s="8"/>
      <c r="C69" s="8"/>
      <c r="D69" s="8"/>
      <c r="E69" s="8"/>
      <c r="F69" s="8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</sheetData>
  <mergeCells count="3">
    <mergeCell ref="A19:B19"/>
    <mergeCell ref="A46:B46"/>
    <mergeCell ref="A47:B4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2015-03-24T03:11:22Z</dcterms:created>
  <dcterms:modified xsi:type="dcterms:W3CDTF">2015-04-07T05:11:05Z</dcterms:modified>
</cp:coreProperties>
</file>